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ka\Desktop\"/>
    </mc:Choice>
  </mc:AlternateContent>
  <xr:revisionPtr revIDLastSave="0" documentId="8_{19D45388-9FB4-453C-9383-6CCAA8DA532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KAYIT YAŞI" sheetId="1" r:id="rId1"/>
    <sheet name="Sayfa2" sheetId="3" r:id="rId2"/>
    <sheet name="Sayfa1" sheetId="2" state="hidden" r:id="rId3"/>
  </sheets>
  <definedNames>
    <definedName name="_xlnm.Print_Area" localSheetId="0">'KAYIT YAŞI'!$B$6:$BG$59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" i="1" l="1"/>
  <c r="V2" i="1" s="1"/>
  <c r="B48" i="1" s="1"/>
  <c r="B57" i="1" l="1"/>
  <c r="B36" i="1"/>
  <c r="B35" i="1"/>
  <c r="B22" i="1"/>
  <c r="B56" i="1"/>
  <c r="B46" i="1"/>
  <c r="B23" i="1"/>
  <c r="B47" i="1"/>
  <c r="B21" i="1"/>
  <c r="B34" i="1"/>
  <c r="B38" i="1"/>
  <c r="B55" i="1"/>
  <c r="B24" i="1"/>
  <c r="B37" i="1"/>
  <c r="B27" i="1"/>
  <c r="B32" i="1"/>
  <c r="B43" i="1"/>
  <c r="B53" i="1"/>
  <c r="B15" i="1"/>
  <c r="B20" i="1"/>
  <c r="B25" i="1"/>
  <c r="B31" i="1"/>
  <c r="B41" i="1"/>
  <c r="B52" i="1"/>
  <c r="B19" i="1"/>
  <c r="B29" i="1"/>
  <c r="B40" i="1"/>
  <c r="B45" i="1"/>
  <c r="B51" i="1"/>
  <c r="B17" i="1"/>
  <c r="B28" i="1"/>
  <c r="B33" i="1"/>
  <c r="B39" i="1"/>
  <c r="B44" i="1"/>
  <c r="B49" i="1"/>
  <c r="B16" i="1"/>
  <c r="B26" i="1"/>
  <c r="B30" i="1"/>
  <c r="B42" i="1"/>
  <c r="B50" i="1"/>
  <c r="B54" i="1"/>
  <c r="B14" i="1"/>
  <c r="B18" i="1"/>
  <c r="BT8" i="1"/>
  <c r="B8" i="1" s="1"/>
</calcChain>
</file>

<file path=xl/sharedStrings.xml><?xml version="1.0" encoding="utf-8"?>
<sst xmlns="http://schemas.openxmlformats.org/spreadsheetml/2006/main" count="139" uniqueCount="32">
  <si>
    <t>EĞİTİM ÖĞRETİM YILI</t>
  </si>
  <si>
    <t>-</t>
  </si>
  <si>
    <t>OKUL ÖNCESİ VE İLKOKUL 1.SINIF KAYIT YAŞI TABLOSU</t>
  </si>
  <si>
    <t>EYLÜL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</si>
  <si>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</si>
  <si>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</si>
  <si>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</si>
  <si>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</si>
  <si>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</si>
  <si>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</si>
  <si>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</si>
  <si>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</si>
  <si>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</si>
  <si>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</si>
  <si>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</si>
  <si>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(YIL/AY)</t>
  </si>
  <si>
    <t>DOĞUM TARİHİ</t>
  </si>
  <si>
    <t>YAŞ</t>
  </si>
  <si>
    <t>(AY)</t>
  </si>
  <si>
    <t>OKULÖNCESİ KAYIT</t>
  </si>
  <si>
    <t>Anasınıfı</t>
  </si>
  <si>
    <t>İLKOKUL 1.SINIFA KAYIT</t>
  </si>
  <si>
    <t>GİDEBİLİR (**)</t>
  </si>
  <si>
    <r>
      <t xml:space="preserve">ZORUNLU DEĞİL ANCAK </t>
    </r>
    <r>
      <rPr>
        <b/>
        <sz val="10"/>
        <color theme="1"/>
        <rFont val="Cambria"/>
        <family val="1"/>
        <charset val="162"/>
        <scheme val="major"/>
      </rPr>
      <t>DİLEKÇE</t>
    </r>
    <r>
      <rPr>
        <sz val="10"/>
        <color theme="1"/>
        <rFont val="Cambria"/>
        <family val="1"/>
        <charset val="162"/>
        <scheme val="major"/>
      </rPr>
      <t xml:space="preserve"> İLE</t>
    </r>
    <r>
      <rPr>
        <b/>
        <sz val="10"/>
        <color theme="1"/>
        <rFont val="Cambria"/>
        <family val="1"/>
        <charset val="162"/>
        <scheme val="major"/>
      </rPr>
      <t xml:space="preserve"> KAYIT OLABİLİR</t>
    </r>
  </si>
  <si>
    <r>
      <rPr>
        <b/>
        <sz val="10"/>
        <color rgb="FFFF0000"/>
        <rFont val="Cambria"/>
        <family val="1"/>
        <charset val="162"/>
        <scheme val="major"/>
      </rPr>
      <t>ZORUNLUDUR</t>
    </r>
    <r>
      <rPr>
        <sz val="10"/>
        <color theme="1"/>
        <rFont val="Cambria"/>
        <family val="1"/>
        <charset val="162"/>
        <scheme val="major"/>
      </rPr>
      <t xml:space="preserve"> </t>
    </r>
    <r>
      <rPr>
        <b/>
        <sz val="10"/>
        <color theme="1"/>
        <rFont val="Cambria"/>
        <family val="1"/>
        <charset val="162"/>
        <scheme val="major"/>
      </rPr>
      <t>ERTELEME YAPILMAZ</t>
    </r>
  </si>
  <si>
    <r>
      <rPr>
        <b/>
        <sz val="10"/>
        <color rgb="FFFF0000"/>
        <rFont val="Cambria"/>
        <family val="1"/>
        <charset val="162"/>
        <scheme val="major"/>
      </rPr>
      <t>ZORUNLU</t>
    </r>
    <r>
      <rPr>
        <sz val="10"/>
        <color theme="1"/>
        <rFont val="Cambria"/>
        <family val="1"/>
        <charset val="162"/>
        <scheme val="major"/>
      </rPr>
      <t xml:space="preserve"> ANCAK </t>
    </r>
    <r>
      <rPr>
        <b/>
        <sz val="10"/>
        <color theme="1"/>
        <rFont val="Cambria"/>
        <family val="1"/>
        <charset val="162"/>
        <scheme val="major"/>
      </rPr>
      <t>DİLEKÇE</t>
    </r>
    <r>
      <rPr>
        <sz val="10"/>
        <color theme="1"/>
        <rFont val="Cambria"/>
        <family val="1"/>
        <charset val="162"/>
        <scheme val="major"/>
      </rPr>
      <t xml:space="preserve"> İLE </t>
    </r>
    <r>
      <rPr>
        <b/>
        <sz val="10"/>
        <color theme="1"/>
        <rFont val="Cambria"/>
        <family val="1"/>
        <charset val="162"/>
        <scheme val="major"/>
      </rPr>
      <t>ERTELENEBİLİR</t>
    </r>
  </si>
  <si>
    <r>
      <rPr>
        <b/>
        <sz val="10"/>
        <color rgb="FFFF0000"/>
        <rFont val="Cambria"/>
        <family val="1"/>
        <charset val="162"/>
        <scheme val="major"/>
      </rPr>
      <t>ZORUNLUDUR</t>
    </r>
    <r>
      <rPr>
        <sz val="10"/>
        <color theme="1"/>
        <rFont val="Cambria"/>
        <family val="1"/>
        <charset val="162"/>
        <scheme val="major"/>
      </rPr>
      <t xml:space="preserve"> ANCAK</t>
    </r>
    <r>
      <rPr>
        <b/>
        <sz val="10"/>
        <color rgb="FFFF0000"/>
        <rFont val="Cambria"/>
        <family val="1"/>
        <charset val="162"/>
        <scheme val="major"/>
      </rPr>
      <t xml:space="preserve"> RAM</t>
    </r>
    <r>
      <rPr>
        <sz val="10"/>
        <color theme="1"/>
        <rFont val="Cambria"/>
        <family val="1"/>
        <charset val="162"/>
        <scheme val="major"/>
      </rPr>
      <t xml:space="preserve"> RAPORUYLA ERTELENEBİLİR</t>
    </r>
  </si>
  <si>
    <t xml:space="preserve">Anaokulu </t>
  </si>
  <si>
    <t>GİDEBİLİR (*)</t>
  </si>
  <si>
    <t>GİDEBİLİR (***)</t>
  </si>
  <si>
    <r>
      <t xml:space="preserve">(*) Anaokulu, anasınıfı ve uygulama sınıflarına, kayıtların yapıldığı yılın eyül ayı sonu itibariyle 57-68 aylık çocukların kaydı yapılır.
(**) Okulun kayıt alanında ikamet eden ve bir sonraki eğitim öğretim yılında ilkokula başlayacak olan çocukların kaydı yapıldıktan sonra fiziki imkânları yeterli olan anaokulu ve uygulama sınıflarına 36-56 aylık, anasınıflarına ise 45-56 aylık çocuklar da kaydedilebilir.
(***) Bir grup oluşturabilecek kadar çocuk bulunmayan okullarda 36-68 aylık çocuklar aynı anasınıfına kaydedilebilir.
</t>
    </r>
    <r>
      <rPr>
        <b/>
        <sz val="10"/>
        <color theme="1"/>
        <rFont val="Cambria"/>
        <family val="1"/>
        <charset val="162"/>
        <scheme val="major"/>
      </rPr>
      <t xml:space="preserve">AYRICA: </t>
    </r>
    <r>
      <rPr>
        <sz val="10"/>
        <color theme="1"/>
        <rFont val="Cambria"/>
        <family val="1"/>
        <charset val="162"/>
        <scheme val="major"/>
      </rPr>
      <t>Milli Eğitim Bakanlığı Temel Eğitim Genel Müdürlüğünün 15.11.2017 tarih ve 19276712 sayılı yazısı gereğince; özel eğitim tanısı alan çocukların 1.sınıfa başlama yaşları 79 aya çıkmaktadır. Bundan küçük olanlar okulöncesine kayıt yaptırabilir. (</t>
    </r>
    <r>
      <rPr>
        <i/>
        <sz val="10"/>
        <color theme="1"/>
        <rFont val="Cambria"/>
        <family val="1"/>
        <charset val="162"/>
        <scheme val="major"/>
      </rPr>
      <t>Açıklama: Bir doktor raporuyla RAM'a sevki yapılır. RAM raporu da kesin sonucu tayin eder.</t>
    </r>
    <r>
      <rPr>
        <sz val="10"/>
        <color theme="1"/>
        <rFont val="Cambria"/>
        <family val="1"/>
        <charset val="162"/>
        <scheme val="major"/>
      </rPr>
      <t>)</t>
    </r>
  </si>
  <si>
    <t>www.egitimhane.com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</si>
</sst>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62"/>
      <scheme val="minor"/>
    </font>
    <font>
      <sz val="12"/>
      <color theme="1"/>
      <name val="Cambria"/>
      <family val="1"/>
      <charset val="162"/>
      <scheme val="major"/>
    </font>
    <font>
      <sz val="10"/>
      <color theme="1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b/>
      <sz val="10"/>
      <color theme="0"/>
      <name val="Cambria"/>
      <family val="1"/>
      <charset val="162"/>
      <scheme val="major"/>
    </font>
    <font>
      <sz val="10"/>
      <color theme="0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4"/>
      <color theme="1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i/>
      <sz val="10"/>
      <color theme="1"/>
      <name val="Cambria"/>
      <family val="1"/>
      <charset val="162"/>
      <scheme val="major"/>
    </font>
    <font>
      <u/>
      <sz val="11"/>
      <color theme="10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1"/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right" vertical="center"/>
    </xf>
    <xf numFmtId="0" fontId="2" fillId="7" borderId="2" xfId="0" applyFont="1" applyFill="1" applyBorder="1" applyAlignment="1">
      <alignment horizontal="right" vertical="center"/>
    </xf>
    <xf numFmtId="0" fontId="2" fillId="7" borderId="2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right" vertical="center"/>
    </xf>
    <xf numFmtId="0" fontId="2" fillId="6" borderId="2" xfId="0" applyFont="1" applyFill="1" applyBorder="1" applyAlignment="1">
      <alignment horizontal="right" vertical="center"/>
    </xf>
    <xf numFmtId="0" fontId="2" fillId="6" borderId="2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right" vertical="center"/>
    </xf>
    <xf numFmtId="0" fontId="2" fillId="5" borderId="2" xfId="0" applyFont="1" applyFill="1" applyBorder="1" applyAlignment="1">
      <alignment horizontal="righ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/>
    </xf>
    <xf numFmtId="0" fontId="2" fillId="0" borderId="13" xfId="0" applyFont="1" applyBorder="1" applyAlignment="1">
      <alignment horizontal="justify" vertical="top"/>
    </xf>
    <xf numFmtId="0" fontId="2" fillId="7" borderId="5" xfId="0" applyFont="1" applyFill="1" applyBorder="1" applyAlignment="1">
      <alignment vertical="center"/>
    </xf>
    <xf numFmtId="0" fontId="2" fillId="7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6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5" fmlaLink="$BT$7" max="2500" min="1900" page="10" val="202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5</xdr:row>
      <xdr:rowOff>85725</xdr:rowOff>
    </xdr:from>
    <xdr:to>
      <xdr:col>8</xdr:col>
      <xdr:colOff>80915</xdr:colOff>
      <xdr:row>9</xdr:row>
      <xdr:rowOff>176077</xdr:rowOff>
    </xdr:to>
    <xdr:pic>
      <xdr:nvPicPr>
        <xdr:cNvPr id="2" name="1 Resim" descr="MEB 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1057275"/>
          <a:ext cx="842915" cy="840105"/>
        </a:xfrm>
        <a:prstGeom prst="rect">
          <a:avLst/>
        </a:prstGeom>
      </xdr:spPr>
    </xdr:pic>
    <xdr:clientData/>
  </xdr:twoCellAnchor>
  <xdr:twoCellAnchor editAs="oneCell">
    <xdr:from>
      <xdr:col>51</xdr:col>
      <xdr:colOff>57150</xdr:colOff>
      <xdr:row>5</xdr:row>
      <xdr:rowOff>47625</xdr:rowOff>
    </xdr:from>
    <xdr:to>
      <xdr:col>58</xdr:col>
      <xdr:colOff>99965</xdr:colOff>
      <xdr:row>9</xdr:row>
      <xdr:rowOff>142059</xdr:rowOff>
    </xdr:to>
    <xdr:pic>
      <xdr:nvPicPr>
        <xdr:cNvPr id="3" name="2 Resim" descr="MEB 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81700" y="857250"/>
          <a:ext cx="842915" cy="84690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76200</xdr:colOff>
          <xdr:row>0</xdr:row>
          <xdr:rowOff>200025</xdr:rowOff>
        </xdr:from>
        <xdr:to>
          <xdr:col>30</xdr:col>
          <xdr:colOff>47625</xdr:colOff>
          <xdr:row>2</xdr:row>
          <xdr:rowOff>114300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gitimhane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gitimhan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T59"/>
  <sheetViews>
    <sheetView showGridLines="0" showRowColHeaders="0" tabSelected="1" zoomScale="85" zoomScaleNormal="85" zoomScaleSheetLayoutView="70" workbookViewId="0">
      <pane ySplit="5" topLeftCell="A6" activePane="bottomLeft" state="frozen"/>
      <selection pane="bottomLeft" activeCell="AO2" sqref="AO2"/>
    </sheetView>
  </sheetViews>
  <sheetFormatPr defaultColWidth="9.140625" defaultRowHeight="12.75" x14ac:dyDescent="0.25"/>
  <cols>
    <col min="1" max="1" width="4.85546875" style="2" customWidth="1"/>
    <col min="2" max="33" width="1.7109375" style="2" customWidth="1"/>
    <col min="34" max="35" width="1.5703125" style="2" customWidth="1"/>
    <col min="36" max="68" width="1.7109375" style="2" customWidth="1"/>
    <col min="69" max="69" width="19" style="2" customWidth="1"/>
    <col min="70" max="70" width="19.140625" style="2" customWidth="1"/>
    <col min="71" max="71" width="1.7109375" style="2" customWidth="1"/>
    <col min="72" max="72" width="2.7109375" style="3" hidden="1" customWidth="1"/>
    <col min="73" max="121" width="1.7109375" style="2" customWidth="1"/>
    <col min="122" max="16384" width="9.140625" style="2"/>
  </cols>
  <sheetData>
    <row r="1" spans="2:72" ht="24" customHeight="1" x14ac:dyDescent="0.25"/>
    <row r="2" spans="2:72" s="4" customFormat="1" ht="13.5" thickBot="1" x14ac:dyDescent="0.3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4">
        <v>1902</v>
      </c>
      <c r="Q2" s="55">
        <f>BT7</f>
        <v>2020</v>
      </c>
      <c r="R2" s="56"/>
      <c r="S2" s="56"/>
      <c r="T2" s="57"/>
      <c r="U2" s="4" t="s">
        <v>1</v>
      </c>
      <c r="V2" s="58">
        <f>Q2+1</f>
        <v>2021</v>
      </c>
      <c r="W2" s="59"/>
      <c r="X2" s="59"/>
      <c r="Y2" s="60"/>
      <c r="BT2" s="5"/>
    </row>
    <row r="3" spans="2:72" ht="13.5" thickTop="1" x14ac:dyDescent="0.25"/>
    <row r="4" spans="2:72" hidden="1" x14ac:dyDescent="0.25"/>
    <row r="7" spans="2:72" x14ac:dyDescent="0.25">
      <c r="BT7" s="7">
        <v>2020</v>
      </c>
    </row>
    <row r="8" spans="2:72" ht="18" x14ac:dyDescent="0.25">
      <c r="B8" s="61" t="str">
        <f>CONCATENATE(BT8," ",BT9)</f>
        <v>2020 - 2021 EĞİTİM ÖĞRETİM YILI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T8" s="3" t="str">
        <f>CONCATENATE(Q2," ",U2," ",V2)</f>
        <v>2020 - 2021</v>
      </c>
    </row>
    <row r="9" spans="2:72" ht="15.75" x14ac:dyDescent="0.25">
      <c r="B9" s="62" t="s">
        <v>2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T9" s="3" t="s">
        <v>0</v>
      </c>
    </row>
    <row r="10" spans="2:72" ht="15.75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8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2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1"/>
      <c r="AV10" s="1"/>
      <c r="AW10" s="1"/>
      <c r="AX10" s="1"/>
      <c r="AY10" s="1"/>
      <c r="AZ10" s="1"/>
      <c r="BA10" s="1"/>
      <c r="BB10" s="1"/>
      <c r="BC10" s="11"/>
      <c r="BD10" s="1"/>
      <c r="BE10" s="1"/>
      <c r="BF10" s="1"/>
      <c r="BG10" s="1"/>
    </row>
    <row r="11" spans="2:72" ht="5.25" customHeight="1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</row>
    <row r="12" spans="2:72" x14ac:dyDescent="0.25">
      <c r="B12" s="14" t="s">
        <v>16</v>
      </c>
      <c r="C12" s="15"/>
      <c r="D12" s="15"/>
      <c r="E12" s="15"/>
      <c r="F12" s="15"/>
      <c r="G12" s="15"/>
      <c r="H12" s="15"/>
      <c r="I12" s="15"/>
      <c r="J12" s="15"/>
      <c r="K12" s="15" t="s">
        <v>17</v>
      </c>
      <c r="L12" s="15"/>
      <c r="M12" s="16"/>
      <c r="N12" s="14" t="s">
        <v>21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6"/>
      <c r="AR12" s="70" t="s">
        <v>19</v>
      </c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</row>
    <row r="13" spans="2:72" x14ac:dyDescent="0.25">
      <c r="B13" s="67" t="s">
        <v>15</v>
      </c>
      <c r="C13" s="68"/>
      <c r="D13" s="68"/>
      <c r="E13" s="68"/>
      <c r="F13" s="68"/>
      <c r="G13" s="68"/>
      <c r="H13" s="68"/>
      <c r="I13" s="68"/>
      <c r="J13" s="68"/>
      <c r="K13" s="64" t="s">
        <v>18</v>
      </c>
      <c r="L13" s="64"/>
      <c r="M13" s="65"/>
      <c r="N13" s="17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9"/>
      <c r="AR13" s="69" t="s">
        <v>27</v>
      </c>
      <c r="AS13" s="69"/>
      <c r="AT13" s="69"/>
      <c r="AU13" s="69"/>
      <c r="AV13" s="69"/>
      <c r="AW13" s="69"/>
      <c r="AX13" s="69"/>
      <c r="AY13" s="69"/>
      <c r="AZ13" s="20" t="s">
        <v>20</v>
      </c>
      <c r="BA13" s="21"/>
      <c r="BB13" s="21"/>
      <c r="BC13" s="21"/>
      <c r="BD13" s="21"/>
      <c r="BE13" s="21"/>
      <c r="BF13" s="21"/>
      <c r="BG13" s="22"/>
    </row>
    <row r="14" spans="2:72" ht="13.15" customHeight="1" x14ac:dyDescent="0.25">
      <c r="B14" s="39">
        <f>V2-7</f>
        <v>2014</v>
      </c>
      <c r="C14" s="40"/>
      <c r="D14" s="40"/>
      <c r="E14" s="40"/>
      <c r="F14" s="41" t="s">
        <v>8</v>
      </c>
      <c r="G14" s="41"/>
      <c r="H14" s="41"/>
      <c r="I14" s="41"/>
      <c r="J14" s="41"/>
      <c r="K14" s="66">
        <v>79</v>
      </c>
      <c r="L14" s="66"/>
      <c r="M14" s="43"/>
      <c r="N14" s="51" t="s">
        <v>24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71"/>
      <c r="AS14" s="72"/>
      <c r="AT14" s="72"/>
      <c r="AU14" s="72"/>
      <c r="AV14" s="72"/>
      <c r="AW14" s="72"/>
      <c r="AX14" s="72"/>
      <c r="AY14" s="72"/>
      <c r="AZ14" s="71"/>
      <c r="BA14" s="72"/>
      <c r="BB14" s="72"/>
      <c r="BC14" s="72"/>
      <c r="BD14" s="72"/>
      <c r="BE14" s="72"/>
      <c r="BF14" s="72"/>
      <c r="BG14" s="73"/>
    </row>
    <row r="15" spans="2:72" ht="13.15" customHeight="1" x14ac:dyDescent="0.25">
      <c r="B15" s="39">
        <f>V2-7</f>
        <v>2014</v>
      </c>
      <c r="C15" s="40"/>
      <c r="D15" s="40"/>
      <c r="E15" s="40"/>
      <c r="F15" s="41" t="s">
        <v>9</v>
      </c>
      <c r="G15" s="41"/>
      <c r="H15" s="41"/>
      <c r="I15" s="41"/>
      <c r="J15" s="41"/>
      <c r="K15" s="66">
        <v>78</v>
      </c>
      <c r="L15" s="66"/>
      <c r="M15" s="43"/>
      <c r="N15" s="51" t="s">
        <v>26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71"/>
      <c r="AS15" s="72"/>
      <c r="AT15" s="72"/>
      <c r="AU15" s="72"/>
      <c r="AV15" s="72"/>
      <c r="AW15" s="72"/>
      <c r="AX15" s="72"/>
      <c r="AY15" s="72"/>
      <c r="AZ15" s="71"/>
      <c r="BA15" s="72"/>
      <c r="BB15" s="72"/>
      <c r="BC15" s="72"/>
      <c r="BD15" s="72"/>
      <c r="BE15" s="72"/>
      <c r="BF15" s="72"/>
      <c r="BG15" s="73"/>
    </row>
    <row r="16" spans="2:72" ht="13.15" customHeight="1" x14ac:dyDescent="0.25">
      <c r="B16" s="39">
        <f>V2-7</f>
        <v>2014</v>
      </c>
      <c r="C16" s="40"/>
      <c r="D16" s="40"/>
      <c r="E16" s="40"/>
      <c r="F16" s="41" t="s">
        <v>10</v>
      </c>
      <c r="G16" s="41"/>
      <c r="H16" s="41"/>
      <c r="I16" s="41"/>
      <c r="J16" s="41"/>
      <c r="K16" s="66">
        <v>77</v>
      </c>
      <c r="L16" s="66"/>
      <c r="M16" s="43"/>
      <c r="N16" s="51" t="s">
        <v>26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71"/>
      <c r="AS16" s="72"/>
      <c r="AT16" s="72"/>
      <c r="AU16" s="72"/>
      <c r="AV16" s="72"/>
      <c r="AW16" s="72"/>
      <c r="AX16" s="72"/>
      <c r="AY16" s="72"/>
      <c r="AZ16" s="71"/>
      <c r="BA16" s="72"/>
      <c r="BB16" s="72"/>
      <c r="BC16" s="72"/>
      <c r="BD16" s="72"/>
      <c r="BE16" s="72"/>
      <c r="BF16" s="72"/>
      <c r="BG16" s="73"/>
    </row>
    <row r="17" spans="2:69" ht="13.15" customHeight="1" x14ac:dyDescent="0.25">
      <c r="B17" s="39">
        <f>V2-7</f>
        <v>2014</v>
      </c>
      <c r="C17" s="40"/>
      <c r="D17" s="40"/>
      <c r="E17" s="40"/>
      <c r="F17" s="41" t="s">
        <v>11</v>
      </c>
      <c r="G17" s="41"/>
      <c r="H17" s="41"/>
      <c r="I17" s="41"/>
      <c r="J17" s="41"/>
      <c r="K17" s="66">
        <v>76</v>
      </c>
      <c r="L17" s="66"/>
      <c r="M17" s="43"/>
      <c r="N17" s="51" t="s">
        <v>26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71"/>
      <c r="AS17" s="72"/>
      <c r="AT17" s="72"/>
      <c r="AU17" s="72"/>
      <c r="AV17" s="72"/>
      <c r="AW17" s="72"/>
      <c r="AX17" s="72"/>
      <c r="AY17" s="72"/>
      <c r="AZ17" s="71"/>
      <c r="BA17" s="72"/>
      <c r="BB17" s="72"/>
      <c r="BC17" s="72"/>
      <c r="BD17" s="72"/>
      <c r="BE17" s="72"/>
      <c r="BF17" s="72"/>
      <c r="BG17" s="73"/>
    </row>
    <row r="18" spans="2:69" ht="13.15" customHeight="1" x14ac:dyDescent="0.25">
      <c r="B18" s="39">
        <f>V2-7</f>
        <v>2014</v>
      </c>
      <c r="C18" s="40"/>
      <c r="D18" s="40"/>
      <c r="E18" s="40"/>
      <c r="F18" s="41" t="s">
        <v>12</v>
      </c>
      <c r="G18" s="41"/>
      <c r="H18" s="41"/>
      <c r="I18" s="41"/>
      <c r="J18" s="41"/>
      <c r="K18" s="66">
        <v>75</v>
      </c>
      <c r="L18" s="66"/>
      <c r="M18" s="43"/>
      <c r="N18" s="51" t="s">
        <v>26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71"/>
      <c r="AS18" s="72"/>
      <c r="AT18" s="72"/>
      <c r="AU18" s="72"/>
      <c r="AV18" s="72"/>
      <c r="AW18" s="72"/>
      <c r="AX18" s="72"/>
      <c r="AY18" s="72"/>
      <c r="AZ18" s="71"/>
      <c r="BA18" s="72"/>
      <c r="BB18" s="72"/>
      <c r="BC18" s="72"/>
      <c r="BD18" s="72"/>
      <c r="BE18" s="72"/>
      <c r="BF18" s="72"/>
      <c r="BG18" s="73"/>
    </row>
    <row r="19" spans="2:69" ht="13.15" customHeight="1" x14ac:dyDescent="0.25">
      <c r="B19" s="39">
        <f>V2-7</f>
        <v>2014</v>
      </c>
      <c r="C19" s="40"/>
      <c r="D19" s="40"/>
      <c r="E19" s="40"/>
      <c r="F19" s="41" t="s">
        <v>13</v>
      </c>
      <c r="G19" s="41"/>
      <c r="H19" s="41"/>
      <c r="I19" s="41"/>
      <c r="J19" s="41"/>
      <c r="K19" s="66">
        <v>74</v>
      </c>
      <c r="L19" s="66"/>
      <c r="M19" s="43"/>
      <c r="N19" s="51" t="s">
        <v>26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71"/>
      <c r="AS19" s="72"/>
      <c r="AT19" s="72"/>
      <c r="AU19" s="72"/>
      <c r="AV19" s="72"/>
      <c r="AW19" s="72"/>
      <c r="AX19" s="72"/>
      <c r="AY19" s="72"/>
      <c r="AZ19" s="71"/>
      <c r="BA19" s="72"/>
      <c r="BB19" s="72"/>
      <c r="BC19" s="72"/>
      <c r="BD19" s="72"/>
      <c r="BE19" s="72"/>
      <c r="BF19" s="72"/>
      <c r="BG19" s="73"/>
    </row>
    <row r="20" spans="2:69" ht="13.15" customHeight="1" x14ac:dyDescent="0.25">
      <c r="B20" s="39">
        <f>V2-7</f>
        <v>2014</v>
      </c>
      <c r="C20" s="40"/>
      <c r="D20" s="40"/>
      <c r="E20" s="40"/>
      <c r="F20" s="41" t="s">
        <v>14</v>
      </c>
      <c r="G20" s="41"/>
      <c r="H20" s="41"/>
      <c r="I20" s="41"/>
      <c r="J20" s="41"/>
      <c r="K20" s="66">
        <v>73</v>
      </c>
      <c r="L20" s="66"/>
      <c r="M20" s="43"/>
      <c r="N20" s="51" t="s">
        <v>26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71"/>
      <c r="AS20" s="72"/>
      <c r="AT20" s="72"/>
      <c r="AU20" s="72"/>
      <c r="AV20" s="72"/>
      <c r="AW20" s="72"/>
      <c r="AX20" s="72"/>
      <c r="AY20" s="72"/>
      <c r="AZ20" s="71"/>
      <c r="BA20" s="72"/>
      <c r="BB20" s="72"/>
      <c r="BC20" s="72"/>
      <c r="BD20" s="72"/>
      <c r="BE20" s="72"/>
      <c r="BF20" s="72"/>
      <c r="BG20" s="73"/>
    </row>
    <row r="21" spans="2:69" ht="13.15" customHeight="1" x14ac:dyDescent="0.25">
      <c r="B21" s="39">
        <f>V2-7</f>
        <v>2014</v>
      </c>
      <c r="C21" s="40"/>
      <c r="D21" s="40"/>
      <c r="E21" s="40"/>
      <c r="F21" s="41" t="s">
        <v>3</v>
      </c>
      <c r="G21" s="41"/>
      <c r="H21" s="41"/>
      <c r="I21" s="41"/>
      <c r="J21" s="41"/>
      <c r="K21" s="66">
        <v>72</v>
      </c>
      <c r="L21" s="66"/>
      <c r="M21" s="43"/>
      <c r="N21" s="51" t="s">
        <v>26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71"/>
      <c r="AS21" s="72"/>
      <c r="AT21" s="72"/>
      <c r="AU21" s="72"/>
      <c r="AV21" s="72"/>
      <c r="AW21" s="72"/>
      <c r="AX21" s="72"/>
      <c r="AY21" s="72"/>
      <c r="AZ21" s="71"/>
      <c r="BA21" s="72"/>
      <c r="BB21" s="72"/>
      <c r="BC21" s="72"/>
      <c r="BD21" s="72"/>
      <c r="BE21" s="72"/>
      <c r="BF21" s="72"/>
      <c r="BG21" s="73"/>
      <c r="BI21" s="33"/>
      <c r="BJ21" s="33"/>
      <c r="BK21" s="33"/>
      <c r="BL21" s="33"/>
      <c r="BM21" s="33"/>
      <c r="BN21" s="33"/>
      <c r="BO21" s="33"/>
      <c r="BP21" s="9"/>
      <c r="BQ21" s="10"/>
    </row>
    <row r="22" spans="2:69" ht="13.15" customHeight="1" x14ac:dyDescent="0.25">
      <c r="B22" s="39">
        <f>V2-7</f>
        <v>2014</v>
      </c>
      <c r="C22" s="40"/>
      <c r="D22" s="40"/>
      <c r="E22" s="40"/>
      <c r="F22" s="41" t="s">
        <v>4</v>
      </c>
      <c r="G22" s="41"/>
      <c r="H22" s="41"/>
      <c r="I22" s="41"/>
      <c r="J22" s="41"/>
      <c r="K22" s="42">
        <v>71</v>
      </c>
      <c r="L22" s="42"/>
      <c r="M22" s="43"/>
      <c r="N22" s="51" t="s">
        <v>25</v>
      </c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</row>
    <row r="23" spans="2:69" ht="13.15" customHeight="1" x14ac:dyDescent="0.25">
      <c r="B23" s="39">
        <f>V2-7</f>
        <v>2014</v>
      </c>
      <c r="C23" s="40"/>
      <c r="D23" s="40"/>
      <c r="E23" s="40"/>
      <c r="F23" s="41" t="s">
        <v>5</v>
      </c>
      <c r="G23" s="41"/>
      <c r="H23" s="41"/>
      <c r="I23" s="41"/>
      <c r="J23" s="41"/>
      <c r="K23" s="42">
        <v>70</v>
      </c>
      <c r="L23" s="42"/>
      <c r="M23" s="43"/>
      <c r="N23" s="51" t="s">
        <v>25</v>
      </c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</row>
    <row r="24" spans="2:69" ht="13.15" customHeight="1" x14ac:dyDescent="0.25">
      <c r="B24" s="39">
        <f>V2-7</f>
        <v>2014</v>
      </c>
      <c r="C24" s="40"/>
      <c r="D24" s="40"/>
      <c r="E24" s="40"/>
      <c r="F24" s="41" t="s">
        <v>6</v>
      </c>
      <c r="G24" s="41"/>
      <c r="H24" s="41"/>
      <c r="I24" s="41"/>
      <c r="J24" s="41"/>
      <c r="K24" s="42">
        <v>69</v>
      </c>
      <c r="L24" s="42"/>
      <c r="M24" s="43"/>
      <c r="N24" s="51" t="s">
        <v>25</v>
      </c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</row>
    <row r="25" spans="2:69" ht="13.15" customHeight="1" x14ac:dyDescent="0.25">
      <c r="B25" s="34">
        <f>V2-6</f>
        <v>2015</v>
      </c>
      <c r="C25" s="35"/>
      <c r="D25" s="35"/>
      <c r="E25" s="35"/>
      <c r="F25" s="36" t="s">
        <v>7</v>
      </c>
      <c r="G25" s="36"/>
      <c r="H25" s="36"/>
      <c r="I25" s="36"/>
      <c r="J25" s="36"/>
      <c r="K25" s="37">
        <v>68</v>
      </c>
      <c r="L25" s="37"/>
      <c r="M25" s="38"/>
      <c r="N25" s="50" t="s">
        <v>23</v>
      </c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3" t="s">
        <v>28</v>
      </c>
      <c r="AS25" s="53"/>
      <c r="AT25" s="53"/>
      <c r="AU25" s="53"/>
      <c r="AV25" s="53"/>
      <c r="AW25" s="53"/>
      <c r="AX25" s="53"/>
      <c r="AY25" s="53"/>
      <c r="AZ25" s="53" t="s">
        <v>28</v>
      </c>
      <c r="BA25" s="53"/>
      <c r="BB25" s="53"/>
      <c r="BC25" s="53"/>
      <c r="BD25" s="53"/>
      <c r="BE25" s="53"/>
      <c r="BF25" s="53"/>
      <c r="BG25" s="53"/>
    </row>
    <row r="26" spans="2:69" ht="13.15" customHeight="1" x14ac:dyDescent="0.25">
      <c r="B26" s="34">
        <f>V2-6</f>
        <v>2015</v>
      </c>
      <c r="C26" s="35"/>
      <c r="D26" s="35"/>
      <c r="E26" s="35"/>
      <c r="F26" s="36" t="s">
        <v>8</v>
      </c>
      <c r="G26" s="36"/>
      <c r="H26" s="36"/>
      <c r="I26" s="36"/>
      <c r="J26" s="36"/>
      <c r="K26" s="37">
        <v>67</v>
      </c>
      <c r="L26" s="37"/>
      <c r="M26" s="38"/>
      <c r="N26" s="50" t="s">
        <v>23</v>
      </c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3" t="s">
        <v>28</v>
      </c>
      <c r="AS26" s="53"/>
      <c r="AT26" s="53"/>
      <c r="AU26" s="53"/>
      <c r="AV26" s="53"/>
      <c r="AW26" s="53"/>
      <c r="AX26" s="53"/>
      <c r="AY26" s="53"/>
      <c r="AZ26" s="53" t="s">
        <v>28</v>
      </c>
      <c r="BA26" s="53"/>
      <c r="BB26" s="53"/>
      <c r="BC26" s="53"/>
      <c r="BD26" s="53"/>
      <c r="BE26" s="53"/>
      <c r="BF26" s="53"/>
      <c r="BG26" s="53"/>
    </row>
    <row r="27" spans="2:69" ht="13.15" customHeight="1" x14ac:dyDescent="0.25">
      <c r="B27" s="34">
        <f>V2-6</f>
        <v>2015</v>
      </c>
      <c r="C27" s="35"/>
      <c r="D27" s="35"/>
      <c r="E27" s="35"/>
      <c r="F27" s="36" t="s">
        <v>9</v>
      </c>
      <c r="G27" s="36"/>
      <c r="H27" s="36"/>
      <c r="I27" s="36"/>
      <c r="J27" s="36"/>
      <c r="K27" s="37">
        <v>66</v>
      </c>
      <c r="L27" s="37"/>
      <c r="M27" s="38"/>
      <c r="N27" s="50" t="s">
        <v>23</v>
      </c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3" t="s">
        <v>28</v>
      </c>
      <c r="AS27" s="53"/>
      <c r="AT27" s="53"/>
      <c r="AU27" s="53"/>
      <c r="AV27" s="53"/>
      <c r="AW27" s="53"/>
      <c r="AX27" s="53"/>
      <c r="AY27" s="53"/>
      <c r="AZ27" s="53" t="s">
        <v>28</v>
      </c>
      <c r="BA27" s="53"/>
      <c r="BB27" s="53"/>
      <c r="BC27" s="53"/>
      <c r="BD27" s="53"/>
      <c r="BE27" s="53"/>
      <c r="BF27" s="53"/>
      <c r="BG27" s="53"/>
    </row>
    <row r="28" spans="2:69" ht="13.15" customHeight="1" x14ac:dyDescent="0.25">
      <c r="B28" s="34">
        <f>V2-6</f>
        <v>2015</v>
      </c>
      <c r="C28" s="35"/>
      <c r="D28" s="35"/>
      <c r="E28" s="35"/>
      <c r="F28" s="36" t="s">
        <v>10</v>
      </c>
      <c r="G28" s="36"/>
      <c r="H28" s="36"/>
      <c r="I28" s="36"/>
      <c r="J28" s="36"/>
      <c r="K28" s="37">
        <v>65</v>
      </c>
      <c r="L28" s="37"/>
      <c r="M28" s="38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3" t="s">
        <v>28</v>
      </c>
      <c r="AS28" s="53"/>
      <c r="AT28" s="53"/>
      <c r="AU28" s="53"/>
      <c r="AV28" s="53"/>
      <c r="AW28" s="53"/>
      <c r="AX28" s="53"/>
      <c r="AY28" s="53"/>
      <c r="AZ28" s="53" t="s">
        <v>28</v>
      </c>
      <c r="BA28" s="53"/>
      <c r="BB28" s="53"/>
      <c r="BC28" s="53"/>
      <c r="BD28" s="53"/>
      <c r="BE28" s="53"/>
      <c r="BF28" s="53"/>
      <c r="BG28" s="53"/>
    </row>
    <row r="29" spans="2:69" ht="13.15" customHeight="1" x14ac:dyDescent="0.25">
      <c r="B29" s="34">
        <f>V2-6</f>
        <v>2015</v>
      </c>
      <c r="C29" s="35"/>
      <c r="D29" s="35"/>
      <c r="E29" s="35"/>
      <c r="F29" s="36" t="s">
        <v>11</v>
      </c>
      <c r="G29" s="36"/>
      <c r="H29" s="36"/>
      <c r="I29" s="36"/>
      <c r="J29" s="36"/>
      <c r="K29" s="37">
        <v>64</v>
      </c>
      <c r="L29" s="37"/>
      <c r="M29" s="38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3" t="s">
        <v>28</v>
      </c>
      <c r="AS29" s="53"/>
      <c r="AT29" s="53"/>
      <c r="AU29" s="53"/>
      <c r="AV29" s="53"/>
      <c r="AW29" s="53"/>
      <c r="AX29" s="53"/>
      <c r="AY29" s="53"/>
      <c r="AZ29" s="53" t="s">
        <v>28</v>
      </c>
      <c r="BA29" s="53"/>
      <c r="BB29" s="53"/>
      <c r="BC29" s="53"/>
      <c r="BD29" s="53"/>
      <c r="BE29" s="53"/>
      <c r="BF29" s="53"/>
      <c r="BG29" s="53"/>
    </row>
    <row r="30" spans="2:69" ht="13.15" customHeight="1" x14ac:dyDescent="0.25">
      <c r="B30" s="34">
        <f>V2-6</f>
        <v>2015</v>
      </c>
      <c r="C30" s="35"/>
      <c r="D30" s="35"/>
      <c r="E30" s="35"/>
      <c r="F30" s="36" t="s">
        <v>12</v>
      </c>
      <c r="G30" s="36"/>
      <c r="H30" s="36"/>
      <c r="I30" s="36"/>
      <c r="J30" s="36"/>
      <c r="K30" s="37">
        <v>63</v>
      </c>
      <c r="L30" s="37"/>
      <c r="M30" s="38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3" t="s">
        <v>28</v>
      </c>
      <c r="AS30" s="53"/>
      <c r="AT30" s="53"/>
      <c r="AU30" s="53"/>
      <c r="AV30" s="53"/>
      <c r="AW30" s="53"/>
      <c r="AX30" s="53"/>
      <c r="AY30" s="53"/>
      <c r="AZ30" s="53" t="s">
        <v>28</v>
      </c>
      <c r="BA30" s="53"/>
      <c r="BB30" s="53"/>
      <c r="BC30" s="53"/>
      <c r="BD30" s="53"/>
      <c r="BE30" s="53"/>
      <c r="BF30" s="53"/>
      <c r="BG30" s="53"/>
    </row>
    <row r="31" spans="2:69" ht="13.15" customHeight="1" x14ac:dyDescent="0.25">
      <c r="B31" s="34">
        <f>V2-6</f>
        <v>2015</v>
      </c>
      <c r="C31" s="35"/>
      <c r="D31" s="35"/>
      <c r="E31" s="35"/>
      <c r="F31" s="36" t="s">
        <v>13</v>
      </c>
      <c r="G31" s="36"/>
      <c r="H31" s="36"/>
      <c r="I31" s="36"/>
      <c r="J31" s="36"/>
      <c r="K31" s="37">
        <v>62</v>
      </c>
      <c r="L31" s="37"/>
      <c r="M31" s="38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3" t="s">
        <v>28</v>
      </c>
      <c r="AS31" s="53"/>
      <c r="AT31" s="53"/>
      <c r="AU31" s="53"/>
      <c r="AV31" s="53"/>
      <c r="AW31" s="53"/>
      <c r="AX31" s="53"/>
      <c r="AY31" s="53"/>
      <c r="AZ31" s="53" t="s">
        <v>28</v>
      </c>
      <c r="BA31" s="53"/>
      <c r="BB31" s="53"/>
      <c r="BC31" s="53"/>
      <c r="BD31" s="53"/>
      <c r="BE31" s="53"/>
      <c r="BF31" s="53"/>
      <c r="BG31" s="53"/>
    </row>
    <row r="32" spans="2:69" ht="13.15" customHeight="1" x14ac:dyDescent="0.25">
      <c r="B32" s="34">
        <f>V2-6</f>
        <v>2015</v>
      </c>
      <c r="C32" s="35"/>
      <c r="D32" s="35"/>
      <c r="E32" s="35"/>
      <c r="F32" s="36" t="s">
        <v>14</v>
      </c>
      <c r="G32" s="36"/>
      <c r="H32" s="36"/>
      <c r="I32" s="36"/>
      <c r="J32" s="36"/>
      <c r="K32" s="37">
        <v>61</v>
      </c>
      <c r="L32" s="37"/>
      <c r="M32" s="38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3" t="s">
        <v>28</v>
      </c>
      <c r="AS32" s="53"/>
      <c r="AT32" s="53"/>
      <c r="AU32" s="53"/>
      <c r="AV32" s="53"/>
      <c r="AW32" s="53"/>
      <c r="AX32" s="53"/>
      <c r="AY32" s="53"/>
      <c r="AZ32" s="53" t="s">
        <v>28</v>
      </c>
      <c r="BA32" s="53"/>
      <c r="BB32" s="53"/>
      <c r="BC32" s="53"/>
      <c r="BD32" s="53"/>
      <c r="BE32" s="53"/>
      <c r="BF32" s="53"/>
      <c r="BG32" s="53"/>
    </row>
    <row r="33" spans="2:59" ht="13.15" customHeight="1" x14ac:dyDescent="0.25">
      <c r="B33" s="34">
        <f>V2-6</f>
        <v>2015</v>
      </c>
      <c r="C33" s="35"/>
      <c r="D33" s="35"/>
      <c r="E33" s="35"/>
      <c r="F33" s="36" t="s">
        <v>3</v>
      </c>
      <c r="G33" s="36"/>
      <c r="H33" s="36"/>
      <c r="I33" s="36"/>
      <c r="J33" s="36"/>
      <c r="K33" s="37">
        <v>60</v>
      </c>
      <c r="L33" s="37"/>
      <c r="M33" s="38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3" t="s">
        <v>28</v>
      </c>
      <c r="AS33" s="53"/>
      <c r="AT33" s="53"/>
      <c r="AU33" s="53"/>
      <c r="AV33" s="53"/>
      <c r="AW33" s="53"/>
      <c r="AX33" s="53"/>
      <c r="AY33" s="53"/>
      <c r="AZ33" s="53" t="s">
        <v>28</v>
      </c>
      <c r="BA33" s="53"/>
      <c r="BB33" s="53"/>
      <c r="BC33" s="53"/>
      <c r="BD33" s="53"/>
      <c r="BE33" s="53"/>
      <c r="BF33" s="53"/>
      <c r="BG33" s="53"/>
    </row>
    <row r="34" spans="2:59" ht="13.15" customHeight="1" x14ac:dyDescent="0.25">
      <c r="B34" s="34">
        <f>V2-6</f>
        <v>2015</v>
      </c>
      <c r="C34" s="35"/>
      <c r="D34" s="35"/>
      <c r="E34" s="35"/>
      <c r="F34" s="36" t="s">
        <v>4</v>
      </c>
      <c r="G34" s="36"/>
      <c r="H34" s="36"/>
      <c r="I34" s="36"/>
      <c r="J34" s="36"/>
      <c r="K34" s="37">
        <v>59</v>
      </c>
      <c r="L34" s="37"/>
      <c r="M34" s="38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3" t="s">
        <v>28</v>
      </c>
      <c r="AS34" s="53"/>
      <c r="AT34" s="53"/>
      <c r="AU34" s="53"/>
      <c r="AV34" s="53"/>
      <c r="AW34" s="53"/>
      <c r="AX34" s="53"/>
      <c r="AY34" s="53"/>
      <c r="AZ34" s="53" t="s">
        <v>28</v>
      </c>
      <c r="BA34" s="53"/>
      <c r="BB34" s="53"/>
      <c r="BC34" s="53"/>
      <c r="BD34" s="53"/>
      <c r="BE34" s="53"/>
      <c r="BF34" s="53"/>
      <c r="BG34" s="53"/>
    </row>
    <row r="35" spans="2:59" ht="13.15" customHeight="1" x14ac:dyDescent="0.25">
      <c r="B35" s="34">
        <f>V2-6</f>
        <v>2015</v>
      </c>
      <c r="C35" s="35"/>
      <c r="D35" s="35"/>
      <c r="E35" s="35"/>
      <c r="F35" s="36" t="s">
        <v>5</v>
      </c>
      <c r="G35" s="36"/>
      <c r="H35" s="36"/>
      <c r="I35" s="36"/>
      <c r="J35" s="36"/>
      <c r="K35" s="37">
        <v>58</v>
      </c>
      <c r="L35" s="37"/>
      <c r="M35" s="38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3" t="s">
        <v>28</v>
      </c>
      <c r="AS35" s="53"/>
      <c r="AT35" s="53"/>
      <c r="AU35" s="53"/>
      <c r="AV35" s="53"/>
      <c r="AW35" s="53"/>
      <c r="AX35" s="53"/>
      <c r="AY35" s="53"/>
      <c r="AZ35" s="53" t="s">
        <v>28</v>
      </c>
      <c r="BA35" s="53"/>
      <c r="BB35" s="53"/>
      <c r="BC35" s="53"/>
      <c r="BD35" s="53"/>
      <c r="BE35" s="53"/>
      <c r="BF35" s="53"/>
      <c r="BG35" s="53"/>
    </row>
    <row r="36" spans="2:59" ht="13.15" customHeight="1" x14ac:dyDescent="0.25">
      <c r="B36" s="34">
        <f>V2-6</f>
        <v>2015</v>
      </c>
      <c r="C36" s="35"/>
      <c r="D36" s="35"/>
      <c r="E36" s="35"/>
      <c r="F36" s="36" t="s">
        <v>6</v>
      </c>
      <c r="G36" s="36"/>
      <c r="H36" s="36"/>
      <c r="I36" s="36"/>
      <c r="J36" s="36"/>
      <c r="K36" s="37">
        <v>57</v>
      </c>
      <c r="L36" s="37"/>
      <c r="M36" s="38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3" t="s">
        <v>28</v>
      </c>
      <c r="AS36" s="53"/>
      <c r="AT36" s="53"/>
      <c r="AU36" s="53"/>
      <c r="AV36" s="53"/>
      <c r="AW36" s="53"/>
      <c r="AX36" s="53"/>
      <c r="AY36" s="53"/>
      <c r="AZ36" s="53" t="s">
        <v>28</v>
      </c>
      <c r="BA36" s="53"/>
      <c r="BB36" s="53"/>
      <c r="BC36" s="53"/>
      <c r="BD36" s="53"/>
      <c r="BE36" s="53"/>
      <c r="BF36" s="53"/>
      <c r="BG36" s="53"/>
    </row>
    <row r="37" spans="2:59" ht="13.15" customHeight="1" x14ac:dyDescent="0.25">
      <c r="B37" s="28">
        <f>V2-5</f>
        <v>2016</v>
      </c>
      <c r="C37" s="29"/>
      <c r="D37" s="29"/>
      <c r="E37" s="29"/>
      <c r="F37" s="30" t="s">
        <v>7</v>
      </c>
      <c r="G37" s="30"/>
      <c r="H37" s="30"/>
      <c r="I37" s="30"/>
      <c r="J37" s="30"/>
      <c r="K37" s="31">
        <v>56</v>
      </c>
      <c r="L37" s="31"/>
      <c r="M37" s="32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52" t="s">
        <v>22</v>
      </c>
      <c r="AS37" s="52"/>
      <c r="AT37" s="52"/>
      <c r="AU37" s="52"/>
      <c r="AV37" s="52"/>
      <c r="AW37" s="52"/>
      <c r="AX37" s="52"/>
      <c r="AY37" s="52"/>
      <c r="AZ37" s="52" t="s">
        <v>22</v>
      </c>
      <c r="BA37" s="52"/>
      <c r="BB37" s="52"/>
      <c r="BC37" s="52"/>
      <c r="BD37" s="52"/>
      <c r="BE37" s="52"/>
      <c r="BF37" s="52"/>
      <c r="BG37" s="52"/>
    </row>
    <row r="38" spans="2:59" ht="13.15" customHeight="1" x14ac:dyDescent="0.25">
      <c r="B38" s="28">
        <f>V2-5</f>
        <v>2016</v>
      </c>
      <c r="C38" s="29"/>
      <c r="D38" s="29"/>
      <c r="E38" s="29"/>
      <c r="F38" s="30" t="s">
        <v>8</v>
      </c>
      <c r="G38" s="30"/>
      <c r="H38" s="30"/>
      <c r="I38" s="30"/>
      <c r="J38" s="30"/>
      <c r="K38" s="31">
        <v>55</v>
      </c>
      <c r="L38" s="31"/>
      <c r="M38" s="32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52" t="s">
        <v>22</v>
      </c>
      <c r="AS38" s="52"/>
      <c r="AT38" s="52"/>
      <c r="AU38" s="52"/>
      <c r="AV38" s="52"/>
      <c r="AW38" s="52"/>
      <c r="AX38" s="52"/>
      <c r="AY38" s="52"/>
      <c r="AZ38" s="52" t="s">
        <v>22</v>
      </c>
      <c r="BA38" s="52"/>
      <c r="BB38" s="52"/>
      <c r="BC38" s="52"/>
      <c r="BD38" s="52"/>
      <c r="BE38" s="52"/>
      <c r="BF38" s="52"/>
      <c r="BG38" s="52"/>
    </row>
    <row r="39" spans="2:59" ht="13.15" customHeight="1" x14ac:dyDescent="0.25">
      <c r="B39" s="28">
        <f>V2-5</f>
        <v>2016</v>
      </c>
      <c r="C39" s="29"/>
      <c r="D39" s="29"/>
      <c r="E39" s="29"/>
      <c r="F39" s="30" t="s">
        <v>9</v>
      </c>
      <c r="G39" s="30"/>
      <c r="H39" s="30"/>
      <c r="I39" s="30"/>
      <c r="J39" s="30"/>
      <c r="K39" s="31">
        <v>54</v>
      </c>
      <c r="L39" s="31"/>
      <c r="M39" s="32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52" t="s">
        <v>22</v>
      </c>
      <c r="AS39" s="52"/>
      <c r="AT39" s="52"/>
      <c r="AU39" s="52"/>
      <c r="AV39" s="52"/>
      <c r="AW39" s="52"/>
      <c r="AX39" s="52"/>
      <c r="AY39" s="52"/>
      <c r="AZ39" s="52" t="s">
        <v>22</v>
      </c>
      <c r="BA39" s="52"/>
      <c r="BB39" s="52"/>
      <c r="BC39" s="52"/>
      <c r="BD39" s="52"/>
      <c r="BE39" s="52"/>
      <c r="BF39" s="52"/>
      <c r="BG39" s="52"/>
    </row>
    <row r="40" spans="2:59" ht="13.15" customHeight="1" x14ac:dyDescent="0.25">
      <c r="B40" s="28">
        <f>V2-5</f>
        <v>2016</v>
      </c>
      <c r="C40" s="29"/>
      <c r="D40" s="29"/>
      <c r="E40" s="29"/>
      <c r="F40" s="30" t="s">
        <v>10</v>
      </c>
      <c r="G40" s="30"/>
      <c r="H40" s="30"/>
      <c r="I40" s="30"/>
      <c r="J40" s="30"/>
      <c r="K40" s="31">
        <v>53</v>
      </c>
      <c r="L40" s="31"/>
      <c r="M40" s="32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52" t="s">
        <v>22</v>
      </c>
      <c r="AS40" s="52"/>
      <c r="AT40" s="52"/>
      <c r="AU40" s="52"/>
      <c r="AV40" s="52"/>
      <c r="AW40" s="52"/>
      <c r="AX40" s="52"/>
      <c r="AY40" s="52"/>
      <c r="AZ40" s="52" t="s">
        <v>22</v>
      </c>
      <c r="BA40" s="52"/>
      <c r="BB40" s="52"/>
      <c r="BC40" s="52"/>
      <c r="BD40" s="52"/>
      <c r="BE40" s="52"/>
      <c r="BF40" s="52"/>
      <c r="BG40" s="52"/>
    </row>
    <row r="41" spans="2:59" ht="13.15" customHeight="1" x14ac:dyDescent="0.25">
      <c r="B41" s="28">
        <f>V2-5</f>
        <v>2016</v>
      </c>
      <c r="C41" s="29"/>
      <c r="D41" s="29"/>
      <c r="E41" s="29"/>
      <c r="F41" s="30" t="s">
        <v>11</v>
      </c>
      <c r="G41" s="30"/>
      <c r="H41" s="30"/>
      <c r="I41" s="30"/>
      <c r="J41" s="30"/>
      <c r="K41" s="31">
        <v>52</v>
      </c>
      <c r="L41" s="31"/>
      <c r="M41" s="32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52" t="s">
        <v>22</v>
      </c>
      <c r="AS41" s="52"/>
      <c r="AT41" s="52"/>
      <c r="AU41" s="52"/>
      <c r="AV41" s="52"/>
      <c r="AW41" s="52"/>
      <c r="AX41" s="52"/>
      <c r="AY41" s="52"/>
      <c r="AZ41" s="52" t="s">
        <v>22</v>
      </c>
      <c r="BA41" s="52"/>
      <c r="BB41" s="52"/>
      <c r="BC41" s="52"/>
      <c r="BD41" s="52"/>
      <c r="BE41" s="52"/>
      <c r="BF41" s="52"/>
      <c r="BG41" s="52"/>
    </row>
    <row r="42" spans="2:59" ht="13.15" customHeight="1" x14ac:dyDescent="0.25">
      <c r="B42" s="28">
        <f>V2-5</f>
        <v>2016</v>
      </c>
      <c r="C42" s="29"/>
      <c r="D42" s="29"/>
      <c r="E42" s="29"/>
      <c r="F42" s="30" t="s">
        <v>12</v>
      </c>
      <c r="G42" s="30"/>
      <c r="H42" s="30"/>
      <c r="I42" s="30"/>
      <c r="J42" s="30"/>
      <c r="K42" s="31">
        <v>51</v>
      </c>
      <c r="L42" s="31"/>
      <c r="M42" s="32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52" t="s">
        <v>22</v>
      </c>
      <c r="AS42" s="52"/>
      <c r="AT42" s="52"/>
      <c r="AU42" s="52"/>
      <c r="AV42" s="52"/>
      <c r="AW42" s="52"/>
      <c r="AX42" s="52"/>
      <c r="AY42" s="52"/>
      <c r="AZ42" s="52" t="s">
        <v>22</v>
      </c>
      <c r="BA42" s="52"/>
      <c r="BB42" s="52"/>
      <c r="BC42" s="52"/>
      <c r="BD42" s="52"/>
      <c r="BE42" s="52"/>
      <c r="BF42" s="52"/>
      <c r="BG42" s="52"/>
    </row>
    <row r="43" spans="2:59" ht="13.15" customHeight="1" x14ac:dyDescent="0.25">
      <c r="B43" s="28">
        <f>V2-5</f>
        <v>2016</v>
      </c>
      <c r="C43" s="29"/>
      <c r="D43" s="29"/>
      <c r="E43" s="29"/>
      <c r="F43" s="30" t="s">
        <v>13</v>
      </c>
      <c r="G43" s="30"/>
      <c r="H43" s="30"/>
      <c r="I43" s="30"/>
      <c r="J43" s="30"/>
      <c r="K43" s="31">
        <v>50</v>
      </c>
      <c r="L43" s="31"/>
      <c r="M43" s="32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52" t="s">
        <v>22</v>
      </c>
      <c r="AS43" s="52"/>
      <c r="AT43" s="52"/>
      <c r="AU43" s="52"/>
      <c r="AV43" s="52"/>
      <c r="AW43" s="52"/>
      <c r="AX43" s="52"/>
      <c r="AY43" s="52"/>
      <c r="AZ43" s="52" t="s">
        <v>22</v>
      </c>
      <c r="BA43" s="52"/>
      <c r="BB43" s="52"/>
      <c r="BC43" s="52"/>
      <c r="BD43" s="52"/>
      <c r="BE43" s="52"/>
      <c r="BF43" s="52"/>
      <c r="BG43" s="52"/>
    </row>
    <row r="44" spans="2:59" ht="13.15" customHeight="1" x14ac:dyDescent="0.25">
      <c r="B44" s="28">
        <f>V2-5</f>
        <v>2016</v>
      </c>
      <c r="C44" s="29"/>
      <c r="D44" s="29"/>
      <c r="E44" s="29"/>
      <c r="F44" s="30" t="s">
        <v>14</v>
      </c>
      <c r="G44" s="30"/>
      <c r="H44" s="30"/>
      <c r="I44" s="30"/>
      <c r="J44" s="30"/>
      <c r="K44" s="31">
        <v>49</v>
      </c>
      <c r="L44" s="31"/>
      <c r="M44" s="32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52" t="s">
        <v>22</v>
      </c>
      <c r="AS44" s="52"/>
      <c r="AT44" s="52"/>
      <c r="AU44" s="52"/>
      <c r="AV44" s="52"/>
      <c r="AW44" s="52"/>
      <c r="AX44" s="52"/>
      <c r="AY44" s="52"/>
      <c r="AZ44" s="52" t="s">
        <v>22</v>
      </c>
      <c r="BA44" s="52"/>
      <c r="BB44" s="52"/>
      <c r="BC44" s="52"/>
      <c r="BD44" s="52"/>
      <c r="BE44" s="52"/>
      <c r="BF44" s="52"/>
      <c r="BG44" s="52"/>
    </row>
    <row r="45" spans="2:59" ht="13.15" customHeight="1" x14ac:dyDescent="0.25">
      <c r="B45" s="28">
        <f>V2-5</f>
        <v>2016</v>
      </c>
      <c r="C45" s="29"/>
      <c r="D45" s="29"/>
      <c r="E45" s="29"/>
      <c r="F45" s="30" t="s">
        <v>3</v>
      </c>
      <c r="G45" s="30"/>
      <c r="H45" s="30"/>
      <c r="I45" s="30"/>
      <c r="J45" s="30"/>
      <c r="K45" s="31">
        <v>48</v>
      </c>
      <c r="L45" s="31"/>
      <c r="M45" s="32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52" t="s">
        <v>22</v>
      </c>
      <c r="AS45" s="52"/>
      <c r="AT45" s="52"/>
      <c r="AU45" s="52"/>
      <c r="AV45" s="52"/>
      <c r="AW45" s="52"/>
      <c r="AX45" s="52"/>
      <c r="AY45" s="52"/>
      <c r="AZ45" s="52" t="s">
        <v>22</v>
      </c>
      <c r="BA45" s="52"/>
      <c r="BB45" s="52"/>
      <c r="BC45" s="52"/>
      <c r="BD45" s="52"/>
      <c r="BE45" s="52"/>
      <c r="BF45" s="52"/>
      <c r="BG45" s="52"/>
    </row>
    <row r="46" spans="2:59" ht="13.15" customHeight="1" x14ac:dyDescent="0.25">
      <c r="B46" s="28">
        <f>V2-5</f>
        <v>2016</v>
      </c>
      <c r="C46" s="29"/>
      <c r="D46" s="29"/>
      <c r="E46" s="29"/>
      <c r="F46" s="30" t="s">
        <v>4</v>
      </c>
      <c r="G46" s="30"/>
      <c r="H46" s="30"/>
      <c r="I46" s="30"/>
      <c r="J46" s="30"/>
      <c r="K46" s="31">
        <v>47</v>
      </c>
      <c r="L46" s="31"/>
      <c r="M46" s="32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52" t="s">
        <v>22</v>
      </c>
      <c r="AS46" s="52"/>
      <c r="AT46" s="52"/>
      <c r="AU46" s="52"/>
      <c r="AV46" s="52"/>
      <c r="AW46" s="52"/>
      <c r="AX46" s="52"/>
      <c r="AY46" s="52"/>
      <c r="AZ46" s="52" t="s">
        <v>22</v>
      </c>
      <c r="BA46" s="52"/>
      <c r="BB46" s="52"/>
      <c r="BC46" s="52"/>
      <c r="BD46" s="52"/>
      <c r="BE46" s="52"/>
      <c r="BF46" s="52"/>
      <c r="BG46" s="52"/>
    </row>
    <row r="47" spans="2:59" ht="13.15" customHeight="1" x14ac:dyDescent="0.25">
      <c r="B47" s="28">
        <f>V2-5</f>
        <v>2016</v>
      </c>
      <c r="C47" s="29"/>
      <c r="D47" s="29"/>
      <c r="E47" s="29"/>
      <c r="F47" s="30" t="s">
        <v>5</v>
      </c>
      <c r="G47" s="30"/>
      <c r="H47" s="30"/>
      <c r="I47" s="30"/>
      <c r="J47" s="30"/>
      <c r="K47" s="31">
        <v>46</v>
      </c>
      <c r="L47" s="31"/>
      <c r="M47" s="32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52" t="s">
        <v>22</v>
      </c>
      <c r="AS47" s="52"/>
      <c r="AT47" s="52"/>
      <c r="AU47" s="52"/>
      <c r="AV47" s="52"/>
      <c r="AW47" s="52"/>
      <c r="AX47" s="52"/>
      <c r="AY47" s="52"/>
      <c r="AZ47" s="52" t="s">
        <v>22</v>
      </c>
      <c r="BA47" s="52"/>
      <c r="BB47" s="52"/>
      <c r="BC47" s="52"/>
      <c r="BD47" s="52"/>
      <c r="BE47" s="52"/>
      <c r="BF47" s="52"/>
      <c r="BG47" s="52"/>
    </row>
    <row r="48" spans="2:59" ht="13.15" customHeight="1" x14ac:dyDescent="0.25">
      <c r="B48" s="28">
        <f>V2-5</f>
        <v>2016</v>
      </c>
      <c r="C48" s="29"/>
      <c r="D48" s="29"/>
      <c r="E48" s="29"/>
      <c r="F48" s="30" t="s">
        <v>6</v>
      </c>
      <c r="G48" s="30"/>
      <c r="H48" s="30"/>
      <c r="I48" s="30"/>
      <c r="J48" s="30"/>
      <c r="K48" s="31">
        <v>45</v>
      </c>
      <c r="L48" s="31"/>
      <c r="M48" s="32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52" t="s">
        <v>22</v>
      </c>
      <c r="AS48" s="52"/>
      <c r="AT48" s="52"/>
      <c r="AU48" s="52"/>
      <c r="AV48" s="52"/>
      <c r="AW48" s="52"/>
      <c r="AX48" s="52"/>
      <c r="AY48" s="52"/>
      <c r="AZ48" s="52" t="s">
        <v>22</v>
      </c>
      <c r="BA48" s="52"/>
      <c r="BB48" s="52"/>
      <c r="BC48" s="52"/>
      <c r="BD48" s="52"/>
      <c r="BE48" s="52"/>
      <c r="BF48" s="52"/>
      <c r="BG48" s="52"/>
    </row>
    <row r="49" spans="2:59" ht="13.15" customHeight="1" x14ac:dyDescent="0.25">
      <c r="B49" s="23">
        <f>V2-4</f>
        <v>2017</v>
      </c>
      <c r="C49" s="24"/>
      <c r="D49" s="24"/>
      <c r="E49" s="24"/>
      <c r="F49" s="25" t="s">
        <v>7</v>
      </c>
      <c r="G49" s="25"/>
      <c r="H49" s="25"/>
      <c r="I49" s="25"/>
      <c r="J49" s="25"/>
      <c r="K49" s="26">
        <v>44</v>
      </c>
      <c r="L49" s="26"/>
      <c r="M49" s="2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8" t="s">
        <v>22</v>
      </c>
      <c r="AS49" s="48"/>
      <c r="AT49" s="48"/>
      <c r="AU49" s="48"/>
      <c r="AV49" s="48"/>
      <c r="AW49" s="48"/>
      <c r="AX49" s="48"/>
      <c r="AY49" s="48"/>
      <c r="AZ49" s="48" t="s">
        <v>29</v>
      </c>
      <c r="BA49" s="48"/>
      <c r="BB49" s="48"/>
      <c r="BC49" s="48"/>
      <c r="BD49" s="48"/>
      <c r="BE49" s="48"/>
      <c r="BF49" s="48"/>
      <c r="BG49" s="48"/>
    </row>
    <row r="50" spans="2:59" ht="13.15" customHeight="1" x14ac:dyDescent="0.25">
      <c r="B50" s="23">
        <f>V2-4</f>
        <v>2017</v>
      </c>
      <c r="C50" s="24"/>
      <c r="D50" s="24"/>
      <c r="E50" s="24"/>
      <c r="F50" s="25" t="s">
        <v>8</v>
      </c>
      <c r="G50" s="25"/>
      <c r="H50" s="25"/>
      <c r="I50" s="25"/>
      <c r="J50" s="25"/>
      <c r="K50" s="26">
        <v>43</v>
      </c>
      <c r="L50" s="26"/>
      <c r="M50" s="2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8" t="s">
        <v>22</v>
      </c>
      <c r="AS50" s="48"/>
      <c r="AT50" s="48"/>
      <c r="AU50" s="48"/>
      <c r="AV50" s="48"/>
      <c r="AW50" s="48"/>
      <c r="AX50" s="48"/>
      <c r="AY50" s="48"/>
      <c r="AZ50" s="48" t="s">
        <v>29</v>
      </c>
      <c r="BA50" s="48"/>
      <c r="BB50" s="48"/>
      <c r="BC50" s="48"/>
      <c r="BD50" s="48"/>
      <c r="BE50" s="48"/>
      <c r="BF50" s="48"/>
      <c r="BG50" s="48"/>
    </row>
    <row r="51" spans="2:59" ht="13.15" customHeight="1" x14ac:dyDescent="0.25">
      <c r="B51" s="23">
        <f>V2-4</f>
        <v>2017</v>
      </c>
      <c r="C51" s="24"/>
      <c r="D51" s="24"/>
      <c r="E51" s="24"/>
      <c r="F51" s="25" t="s">
        <v>9</v>
      </c>
      <c r="G51" s="25"/>
      <c r="H51" s="25"/>
      <c r="I51" s="25"/>
      <c r="J51" s="25"/>
      <c r="K51" s="26">
        <v>42</v>
      </c>
      <c r="L51" s="26"/>
      <c r="M51" s="2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8" t="s">
        <v>22</v>
      </c>
      <c r="AS51" s="48"/>
      <c r="AT51" s="48"/>
      <c r="AU51" s="48"/>
      <c r="AV51" s="48"/>
      <c r="AW51" s="48"/>
      <c r="AX51" s="48"/>
      <c r="AY51" s="48"/>
      <c r="AZ51" s="48" t="s">
        <v>29</v>
      </c>
      <c r="BA51" s="48"/>
      <c r="BB51" s="48"/>
      <c r="BC51" s="48"/>
      <c r="BD51" s="48"/>
      <c r="BE51" s="48"/>
      <c r="BF51" s="48"/>
      <c r="BG51" s="48"/>
    </row>
    <row r="52" spans="2:59" ht="13.15" customHeight="1" x14ac:dyDescent="0.25">
      <c r="B52" s="23">
        <f>V2-4</f>
        <v>2017</v>
      </c>
      <c r="C52" s="24"/>
      <c r="D52" s="24"/>
      <c r="E52" s="24"/>
      <c r="F52" s="25" t="s">
        <v>10</v>
      </c>
      <c r="G52" s="25"/>
      <c r="H52" s="25"/>
      <c r="I52" s="25"/>
      <c r="J52" s="25"/>
      <c r="K52" s="26">
        <v>41</v>
      </c>
      <c r="L52" s="26"/>
      <c r="M52" s="2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8" t="s">
        <v>22</v>
      </c>
      <c r="AS52" s="48"/>
      <c r="AT52" s="48"/>
      <c r="AU52" s="48"/>
      <c r="AV52" s="48"/>
      <c r="AW52" s="48"/>
      <c r="AX52" s="48"/>
      <c r="AY52" s="48"/>
      <c r="AZ52" s="48" t="s">
        <v>29</v>
      </c>
      <c r="BA52" s="48"/>
      <c r="BB52" s="48"/>
      <c r="BC52" s="48"/>
      <c r="BD52" s="48"/>
      <c r="BE52" s="48"/>
      <c r="BF52" s="48"/>
      <c r="BG52" s="48"/>
    </row>
    <row r="53" spans="2:59" ht="13.15" customHeight="1" x14ac:dyDescent="0.25">
      <c r="B53" s="23">
        <f>V2-4</f>
        <v>2017</v>
      </c>
      <c r="C53" s="24"/>
      <c r="D53" s="24"/>
      <c r="E53" s="24"/>
      <c r="F53" s="25" t="s">
        <v>11</v>
      </c>
      <c r="G53" s="25"/>
      <c r="H53" s="25"/>
      <c r="I53" s="25"/>
      <c r="J53" s="25"/>
      <c r="K53" s="26">
        <v>40</v>
      </c>
      <c r="L53" s="26"/>
      <c r="M53" s="2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8" t="s">
        <v>22</v>
      </c>
      <c r="AS53" s="48"/>
      <c r="AT53" s="48"/>
      <c r="AU53" s="48"/>
      <c r="AV53" s="48"/>
      <c r="AW53" s="48"/>
      <c r="AX53" s="48"/>
      <c r="AY53" s="48"/>
      <c r="AZ53" s="48" t="s">
        <v>29</v>
      </c>
      <c r="BA53" s="48"/>
      <c r="BB53" s="48"/>
      <c r="BC53" s="48"/>
      <c r="BD53" s="48"/>
      <c r="BE53" s="48"/>
      <c r="BF53" s="48"/>
      <c r="BG53" s="48"/>
    </row>
    <row r="54" spans="2:59" ht="13.15" customHeight="1" x14ac:dyDescent="0.25">
      <c r="B54" s="23">
        <f>V2-4</f>
        <v>2017</v>
      </c>
      <c r="C54" s="24"/>
      <c r="D54" s="24"/>
      <c r="E54" s="24"/>
      <c r="F54" s="25" t="s">
        <v>12</v>
      </c>
      <c r="G54" s="25"/>
      <c r="H54" s="25"/>
      <c r="I54" s="25"/>
      <c r="J54" s="25"/>
      <c r="K54" s="26">
        <v>39</v>
      </c>
      <c r="L54" s="26"/>
      <c r="M54" s="2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8" t="s">
        <v>22</v>
      </c>
      <c r="AS54" s="48"/>
      <c r="AT54" s="48"/>
      <c r="AU54" s="48"/>
      <c r="AV54" s="48"/>
      <c r="AW54" s="48"/>
      <c r="AX54" s="48"/>
      <c r="AY54" s="48"/>
      <c r="AZ54" s="48" t="s">
        <v>29</v>
      </c>
      <c r="BA54" s="48"/>
      <c r="BB54" s="48"/>
      <c r="BC54" s="48"/>
      <c r="BD54" s="48"/>
      <c r="BE54" s="48"/>
      <c r="BF54" s="48"/>
      <c r="BG54" s="48"/>
    </row>
    <row r="55" spans="2:59" ht="13.15" customHeight="1" x14ac:dyDescent="0.25">
      <c r="B55" s="23">
        <f>V2-4</f>
        <v>2017</v>
      </c>
      <c r="C55" s="24"/>
      <c r="D55" s="24"/>
      <c r="E55" s="24"/>
      <c r="F55" s="25" t="s">
        <v>13</v>
      </c>
      <c r="G55" s="25"/>
      <c r="H55" s="25"/>
      <c r="I55" s="25"/>
      <c r="J55" s="25"/>
      <c r="K55" s="26">
        <v>38</v>
      </c>
      <c r="L55" s="26"/>
      <c r="M55" s="2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8" t="s">
        <v>22</v>
      </c>
      <c r="AS55" s="48"/>
      <c r="AT55" s="48"/>
      <c r="AU55" s="48"/>
      <c r="AV55" s="48"/>
      <c r="AW55" s="48"/>
      <c r="AX55" s="48"/>
      <c r="AY55" s="48"/>
      <c r="AZ55" s="48" t="s">
        <v>29</v>
      </c>
      <c r="BA55" s="48"/>
      <c r="BB55" s="48"/>
      <c r="BC55" s="48"/>
      <c r="BD55" s="48"/>
      <c r="BE55" s="48"/>
      <c r="BF55" s="48"/>
      <c r="BG55" s="48"/>
    </row>
    <row r="56" spans="2:59" ht="13.15" customHeight="1" x14ac:dyDescent="0.25">
      <c r="B56" s="23">
        <f>V2-4</f>
        <v>2017</v>
      </c>
      <c r="C56" s="24"/>
      <c r="D56" s="24"/>
      <c r="E56" s="24"/>
      <c r="F56" s="25" t="s">
        <v>14</v>
      </c>
      <c r="G56" s="25"/>
      <c r="H56" s="25"/>
      <c r="I56" s="25"/>
      <c r="J56" s="25"/>
      <c r="K56" s="26">
        <v>37</v>
      </c>
      <c r="L56" s="26"/>
      <c r="M56" s="2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8" t="s">
        <v>22</v>
      </c>
      <c r="AS56" s="48"/>
      <c r="AT56" s="48"/>
      <c r="AU56" s="48"/>
      <c r="AV56" s="48"/>
      <c r="AW56" s="48"/>
      <c r="AX56" s="48"/>
      <c r="AY56" s="48"/>
      <c r="AZ56" s="48" t="s">
        <v>29</v>
      </c>
      <c r="BA56" s="48"/>
      <c r="BB56" s="48"/>
      <c r="BC56" s="48"/>
      <c r="BD56" s="48"/>
      <c r="BE56" s="48"/>
      <c r="BF56" s="48"/>
      <c r="BG56" s="48"/>
    </row>
    <row r="57" spans="2:59" ht="13.15" customHeight="1" x14ac:dyDescent="0.25">
      <c r="B57" s="23">
        <f>V2-4</f>
        <v>2017</v>
      </c>
      <c r="C57" s="24"/>
      <c r="D57" s="24"/>
      <c r="E57" s="24"/>
      <c r="F57" s="25" t="s">
        <v>3</v>
      </c>
      <c r="G57" s="25"/>
      <c r="H57" s="25"/>
      <c r="I57" s="25"/>
      <c r="J57" s="25"/>
      <c r="K57" s="26">
        <v>36</v>
      </c>
      <c r="L57" s="26"/>
      <c r="M57" s="2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8" t="s">
        <v>22</v>
      </c>
      <c r="AS57" s="48"/>
      <c r="AT57" s="48"/>
      <c r="AU57" s="48"/>
      <c r="AV57" s="48"/>
      <c r="AW57" s="48"/>
      <c r="AX57" s="48"/>
      <c r="AY57" s="48"/>
      <c r="AZ57" s="48" t="s">
        <v>29</v>
      </c>
      <c r="BA57" s="48"/>
      <c r="BB57" s="48"/>
      <c r="BC57" s="48"/>
      <c r="BD57" s="48"/>
      <c r="BE57" s="48"/>
      <c r="BF57" s="48"/>
      <c r="BG57" s="48"/>
    </row>
    <row r="58" spans="2:59" ht="4.5" customHeight="1" x14ac:dyDescent="0.25"/>
    <row r="59" spans="2:59" ht="120" customHeight="1" x14ac:dyDescent="0.25">
      <c r="B59" s="44" t="s">
        <v>30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6"/>
    </row>
  </sheetData>
  <sheetProtection password="CE28" sheet="1" objects="1" scenarios="1"/>
  <mergeCells count="279">
    <mergeCell ref="F17:J17"/>
    <mergeCell ref="F18:J18"/>
    <mergeCell ref="F19:J19"/>
    <mergeCell ref="F20:J20"/>
    <mergeCell ref="K15:M15"/>
    <mergeCell ref="K16:M16"/>
    <mergeCell ref="K17:M17"/>
    <mergeCell ref="K18:M18"/>
    <mergeCell ref="K19:M19"/>
    <mergeCell ref="K20:M20"/>
    <mergeCell ref="AR26:AY26"/>
    <mergeCell ref="N25:AQ25"/>
    <mergeCell ref="N26:AQ26"/>
    <mergeCell ref="AR14:AY14"/>
    <mergeCell ref="AZ14:BG14"/>
    <mergeCell ref="AR15:AY15"/>
    <mergeCell ref="AZ15:BG15"/>
    <mergeCell ref="AR16:AY16"/>
    <mergeCell ref="AZ16:BG16"/>
    <mergeCell ref="AR17:AY17"/>
    <mergeCell ref="AZ17:BG17"/>
    <mergeCell ref="AR18:AY18"/>
    <mergeCell ref="AZ18:BG18"/>
    <mergeCell ref="N19:AQ19"/>
    <mergeCell ref="N20:AQ20"/>
    <mergeCell ref="AZ26:BG26"/>
    <mergeCell ref="N14:AQ14"/>
    <mergeCell ref="AR21:AY21"/>
    <mergeCell ref="AZ21:BG21"/>
    <mergeCell ref="F57:J57"/>
    <mergeCell ref="K57:M57"/>
    <mergeCell ref="N57:AQ57"/>
    <mergeCell ref="AR57:AY57"/>
    <mergeCell ref="AZ57:BG57"/>
    <mergeCell ref="AZ55:BG55"/>
    <mergeCell ref="B56:E56"/>
    <mergeCell ref="F56:J56"/>
    <mergeCell ref="K56:M56"/>
    <mergeCell ref="N56:AQ56"/>
    <mergeCell ref="AR56:AY56"/>
    <mergeCell ref="AZ56:BG56"/>
    <mergeCell ref="K12:M12"/>
    <mergeCell ref="B13:J13"/>
    <mergeCell ref="AR22:AY22"/>
    <mergeCell ref="AR23:AY23"/>
    <mergeCell ref="AR24:AY24"/>
    <mergeCell ref="AR25:AY25"/>
    <mergeCell ref="AR13:AY13"/>
    <mergeCell ref="AR12:BG12"/>
    <mergeCell ref="AR19:AY19"/>
    <mergeCell ref="AZ19:BG19"/>
    <mergeCell ref="AR20:AY20"/>
    <mergeCell ref="AZ20:BG20"/>
    <mergeCell ref="N15:AQ15"/>
    <mergeCell ref="N16:AQ16"/>
    <mergeCell ref="N17:AQ17"/>
    <mergeCell ref="N18:AQ18"/>
    <mergeCell ref="B15:E15"/>
    <mergeCell ref="B16:E16"/>
    <mergeCell ref="B17:E17"/>
    <mergeCell ref="B18:E18"/>
    <mergeCell ref="B19:E19"/>
    <mergeCell ref="B20:E20"/>
    <mergeCell ref="F15:J15"/>
    <mergeCell ref="F16:J16"/>
    <mergeCell ref="AR27:AY27"/>
    <mergeCell ref="AZ27:BG27"/>
    <mergeCell ref="AR28:AY28"/>
    <mergeCell ref="AZ28:BG28"/>
    <mergeCell ref="B2:O2"/>
    <mergeCell ref="Q2:T2"/>
    <mergeCell ref="V2:Y2"/>
    <mergeCell ref="B8:BG8"/>
    <mergeCell ref="B9:BG9"/>
    <mergeCell ref="AZ22:BG22"/>
    <mergeCell ref="AZ23:BG23"/>
    <mergeCell ref="AZ24:BG24"/>
    <mergeCell ref="AZ25:BG25"/>
    <mergeCell ref="K13:M13"/>
    <mergeCell ref="B21:E21"/>
    <mergeCell ref="F21:J21"/>
    <mergeCell ref="B14:E14"/>
    <mergeCell ref="F14:J14"/>
    <mergeCell ref="K14:M14"/>
    <mergeCell ref="B12:J12"/>
    <mergeCell ref="K21:M21"/>
    <mergeCell ref="B22:E22"/>
    <mergeCell ref="F22:J22"/>
    <mergeCell ref="K22:M22"/>
    <mergeCell ref="AR29:AY29"/>
    <mergeCell ref="AZ29:BG29"/>
    <mergeCell ref="AR30:AY30"/>
    <mergeCell ref="AZ30:BG30"/>
    <mergeCell ref="AZ37:BG37"/>
    <mergeCell ref="AR38:AY38"/>
    <mergeCell ref="AZ38:BG38"/>
    <mergeCell ref="AR53:AY53"/>
    <mergeCell ref="AZ53:BG53"/>
    <mergeCell ref="AZ46:BG46"/>
    <mergeCell ref="AR47:AY47"/>
    <mergeCell ref="AZ47:BG47"/>
    <mergeCell ref="AR42:AY42"/>
    <mergeCell ref="AZ42:BG42"/>
    <mergeCell ref="AR43:AY43"/>
    <mergeCell ref="AZ43:BG43"/>
    <mergeCell ref="AR44:AY44"/>
    <mergeCell ref="AR39:AY39"/>
    <mergeCell ref="AZ39:BG39"/>
    <mergeCell ref="AR40:AY40"/>
    <mergeCell ref="AZ40:BG40"/>
    <mergeCell ref="AR41:AY41"/>
    <mergeCell ref="AZ41:BG41"/>
    <mergeCell ref="AR36:AY36"/>
    <mergeCell ref="AZ36:BG36"/>
    <mergeCell ref="AR37:AY37"/>
    <mergeCell ref="AR33:AY33"/>
    <mergeCell ref="AZ33:BG33"/>
    <mergeCell ref="AR34:AY34"/>
    <mergeCell ref="AZ34:BG34"/>
    <mergeCell ref="AR35:AY35"/>
    <mergeCell ref="AZ35:BG35"/>
    <mergeCell ref="AR31:AY31"/>
    <mergeCell ref="AZ31:BG31"/>
    <mergeCell ref="AR32:AY32"/>
    <mergeCell ref="AZ32:BG32"/>
    <mergeCell ref="AZ44:BG44"/>
    <mergeCell ref="AR48:AY48"/>
    <mergeCell ref="AZ48:BG48"/>
    <mergeCell ref="AR49:AY49"/>
    <mergeCell ref="AZ49:BG49"/>
    <mergeCell ref="AR50:AY50"/>
    <mergeCell ref="AZ50:BG50"/>
    <mergeCell ref="AR45:AY45"/>
    <mergeCell ref="AZ45:BG45"/>
    <mergeCell ref="AR46:AY46"/>
    <mergeCell ref="N30:AQ30"/>
    <mergeCell ref="N31:AQ31"/>
    <mergeCell ref="N32:AQ32"/>
    <mergeCell ref="N33:AQ33"/>
    <mergeCell ref="N34:AQ34"/>
    <mergeCell ref="N45:AQ45"/>
    <mergeCell ref="N46:AQ46"/>
    <mergeCell ref="N29:AQ29"/>
    <mergeCell ref="N21:AQ21"/>
    <mergeCell ref="N22:AQ22"/>
    <mergeCell ref="N23:AQ23"/>
    <mergeCell ref="N24:AQ24"/>
    <mergeCell ref="N35:AQ35"/>
    <mergeCell ref="N36:AQ36"/>
    <mergeCell ref="N37:AQ37"/>
    <mergeCell ref="N27:AQ27"/>
    <mergeCell ref="N28:AQ28"/>
    <mergeCell ref="N47:AQ47"/>
    <mergeCell ref="N48:AQ48"/>
    <mergeCell ref="N49:AQ49"/>
    <mergeCell ref="N40:AQ40"/>
    <mergeCell ref="N41:AQ41"/>
    <mergeCell ref="N42:AQ42"/>
    <mergeCell ref="N43:AQ43"/>
    <mergeCell ref="N44:AQ44"/>
    <mergeCell ref="N38:AQ38"/>
    <mergeCell ref="N39:AQ39"/>
    <mergeCell ref="B59:BG59"/>
    <mergeCell ref="N50:AQ50"/>
    <mergeCell ref="N51:AQ51"/>
    <mergeCell ref="N52:AQ52"/>
    <mergeCell ref="N53:AQ53"/>
    <mergeCell ref="N54:AQ54"/>
    <mergeCell ref="AR54:AY54"/>
    <mergeCell ref="AZ54:BG54"/>
    <mergeCell ref="AR51:AY51"/>
    <mergeCell ref="AZ51:BG51"/>
    <mergeCell ref="AR52:AY52"/>
    <mergeCell ref="AZ52:BG52"/>
    <mergeCell ref="B55:E55"/>
    <mergeCell ref="F55:J55"/>
    <mergeCell ref="K55:M55"/>
    <mergeCell ref="N55:AQ55"/>
    <mergeCell ref="AR55:AY55"/>
    <mergeCell ref="B53:E53"/>
    <mergeCell ref="F53:J53"/>
    <mergeCell ref="K53:M53"/>
    <mergeCell ref="B54:E54"/>
    <mergeCell ref="F54:J54"/>
    <mergeCell ref="K54:M54"/>
    <mergeCell ref="B57:E57"/>
    <mergeCell ref="B23:E23"/>
    <mergeCell ref="F23:J23"/>
    <mergeCell ref="K23:M23"/>
    <mergeCell ref="B24:E24"/>
    <mergeCell ref="F24:J24"/>
    <mergeCell ref="K24:M24"/>
    <mergeCell ref="B25:E25"/>
    <mergeCell ref="F25:J25"/>
    <mergeCell ref="K25:M25"/>
    <mergeCell ref="B26:E26"/>
    <mergeCell ref="F26:J26"/>
    <mergeCell ref="K26:M26"/>
    <mergeCell ref="B27:E27"/>
    <mergeCell ref="F27:J27"/>
    <mergeCell ref="K27:M27"/>
    <mergeCell ref="B28:E28"/>
    <mergeCell ref="F28:J28"/>
    <mergeCell ref="K28:M28"/>
    <mergeCell ref="B29:E29"/>
    <mergeCell ref="F29:J29"/>
    <mergeCell ref="K29:M29"/>
    <mergeCell ref="B30:E30"/>
    <mergeCell ref="F30:J30"/>
    <mergeCell ref="K30:M30"/>
    <mergeCell ref="B31:E31"/>
    <mergeCell ref="F31:J31"/>
    <mergeCell ref="K31:M31"/>
    <mergeCell ref="B32:E32"/>
    <mergeCell ref="F32:J32"/>
    <mergeCell ref="K32:M32"/>
    <mergeCell ref="B33:E33"/>
    <mergeCell ref="F33:J33"/>
    <mergeCell ref="K33:M33"/>
    <mergeCell ref="B34:E34"/>
    <mergeCell ref="F34:J34"/>
    <mergeCell ref="K34:M34"/>
    <mergeCell ref="B35:E35"/>
    <mergeCell ref="F35:J35"/>
    <mergeCell ref="K35:M35"/>
    <mergeCell ref="B36:E36"/>
    <mergeCell ref="F36:J36"/>
    <mergeCell ref="K36:M36"/>
    <mergeCell ref="B37:E37"/>
    <mergeCell ref="F37:J37"/>
    <mergeCell ref="K37:M37"/>
    <mergeCell ref="F38:J38"/>
    <mergeCell ref="K38:M38"/>
    <mergeCell ref="B39:E39"/>
    <mergeCell ref="F39:J39"/>
    <mergeCell ref="K39:M39"/>
    <mergeCell ref="F50:J50"/>
    <mergeCell ref="K50:M50"/>
    <mergeCell ref="BI21:BO21"/>
    <mergeCell ref="B51:E51"/>
    <mergeCell ref="F51:J51"/>
    <mergeCell ref="K51:M51"/>
    <mergeCell ref="B45:E45"/>
    <mergeCell ref="F45:J45"/>
    <mergeCell ref="K45:M45"/>
    <mergeCell ref="B40:E40"/>
    <mergeCell ref="F40:J40"/>
    <mergeCell ref="K40:M40"/>
    <mergeCell ref="B41:E41"/>
    <mergeCell ref="F41:J41"/>
    <mergeCell ref="K41:M41"/>
    <mergeCell ref="B42:E42"/>
    <mergeCell ref="F42:J42"/>
    <mergeCell ref="K42:M42"/>
    <mergeCell ref="B50:E50"/>
    <mergeCell ref="N12:AQ13"/>
    <mergeCell ref="AZ13:BG13"/>
    <mergeCell ref="B52:E52"/>
    <mergeCell ref="F52:J52"/>
    <mergeCell ref="K52:M52"/>
    <mergeCell ref="B46:E46"/>
    <mergeCell ref="F46:J46"/>
    <mergeCell ref="K46:M46"/>
    <mergeCell ref="B47:E47"/>
    <mergeCell ref="F47:J47"/>
    <mergeCell ref="K47:M47"/>
    <mergeCell ref="B48:E48"/>
    <mergeCell ref="F48:J48"/>
    <mergeCell ref="K48:M48"/>
    <mergeCell ref="B43:E43"/>
    <mergeCell ref="F43:J43"/>
    <mergeCell ref="K43:M43"/>
    <mergeCell ref="B44:E44"/>
    <mergeCell ref="F44:J44"/>
    <mergeCell ref="K44:M44"/>
    <mergeCell ref="B49:E49"/>
    <mergeCell ref="F49:J49"/>
    <mergeCell ref="K49:M49"/>
    <mergeCell ref="B38:E38"/>
  </mergeCells>
  <pageMargins left="0.59055118110236227" right="0.39370078740157483" top="0.43307086614173229" bottom="0.39370078740157483" header="0" footer="0"/>
  <pageSetup paperSize="9" scale="93" orientation="portrait" horizontalDpi="1200" verticalDpi="36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>
                <anchor moveWithCells="1" sizeWithCells="1">
                  <from>
                    <xdr:col>25</xdr:col>
                    <xdr:colOff>76200</xdr:colOff>
                    <xdr:row>0</xdr:row>
                    <xdr:rowOff>200025</xdr:rowOff>
                  </from>
                  <to>
                    <xdr:col>30</xdr:col>
                    <xdr:colOff>47625</xdr:colOff>
                    <xdr:row>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11" sqref="C11"/>
    </sheetView>
  </sheetViews>
  <sheetFormatPr defaultRowHeight="15" x14ac:dyDescent="0.25"/>
  <sheetData>
    <row r="1" spans="1:1" x14ac:dyDescent="0.25">
      <c r="A1" s="13" t="s">
        <v>31</v>
      </c>
    </row>
  </sheetData>
  <hyperlinks>
    <hyperlink ref="A1" r:id="rId1" display="http://www.egitimhane.com/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>
    <row r="1" spans="1:1" x14ac:dyDescent="0.25">
      <c r="A1" s="13" t="s">
        <v>31</v>
      </c>
    </row>
  </sheetData>
  <hyperlinks>
    <hyperlink ref="A1" r:id="rId1" display="http://www.egitimhane.com/" xr:uid="{00000000-0004-0000-02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KAYIT YAŞI</vt:lpstr>
      <vt:lpstr>Sayfa2</vt:lpstr>
      <vt:lpstr>Sayfa1</vt:lpstr>
      <vt:lpstr>'KAYIT YAŞI'!Yazdırma_Alanı</vt:lpstr>
    </vt:vector>
  </TitlesOfParts>
  <Company>Silentall.Com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www.egitimhane.com</dc:title>
  <dc:subject>www.egitimhane.com</dc:subject>
  <dc:creator>nahit duru</dc:creator>
  <cp:keywords>www.egitimhane.com</cp:keywords>
  <dc:description>www.egitimhane.com</dc:description>
  <cp:lastModifiedBy>serkan demir</cp:lastModifiedBy>
  <cp:revision>1</cp:revision>
  <cp:lastPrinted>2020-07-06T15:35:50Z</cp:lastPrinted>
  <dcterms:created xsi:type="dcterms:W3CDTF">2019-04-11T12:05:08Z</dcterms:created>
  <dcterms:modified xsi:type="dcterms:W3CDTF">2020-07-07T12:05:55Z</dcterms:modified>
  <cp:category>www.egitimhane.com</cp:category>
  <cp:version>www.egitimhane.com</cp:version>
</cp:coreProperties>
</file>